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ana\Informes Financieros Trimestrales-Anuales\Informes 2024\4to Trimestre\Formatos SIF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8800" windowHeight="10110"/>
  </bookViews>
  <sheets>
    <sheet name="EAI_CE" sheetId="1" r:id="rId1"/>
  </sheets>
  <definedNames>
    <definedName name="ANEXO">#REF!</definedName>
    <definedName name="_xlnm.Print_Area" localSheetId="0">EAI_CE!$B$2:$H$52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1" l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8" i="1"/>
  <c r="G35" i="1" l="1"/>
  <c r="F35" i="1"/>
  <c r="D35" i="1"/>
  <c r="C35" i="1"/>
  <c r="H35" i="1" l="1"/>
  <c r="E35" i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<sst xmlns="http://schemas.openxmlformats.org/spreadsheetml/2006/main" count="25" uniqueCount="25">
  <si>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</si>
  <si>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</si>
  <si>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</si>
  <si>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</si>
  <si>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</si>
  <si>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</si>
  <si>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</si>
  <si>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</si>
  <si>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</si>
  <si>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</si>
  <si>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</si>
  <si>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</si>
  <si>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</si>
  <si>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</si>
  <si>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</si>
  <si>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</si>
  <si>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</si>
  <si>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</si>
  <si>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COMISION ESTATAL DE VIVIENDA, SUELO E INFRAESTRUCTURA DEL ESTADO DE CHIHUAHUA</t>
  </si>
  <si>
    <t>INGRESOS CORRIENTES</t>
  </si>
  <si>
    <t>1.1.6. Venta de Bienes y Servicios de Entidades</t>
  </si>
  <si>
    <t>1.1.8. Transferencias, asignaciones y Donativos corrientes recibidos</t>
  </si>
  <si>
    <t>INGRESOS DE CAPITAL</t>
  </si>
  <si>
    <t>1.1.7. Participaciones, Aportaciones, Convenios, Incentivos Derivados de la Colaboración Fiscal y Fondos Distintos de Aportaciones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</si>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</sst>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1419225</xdr:colOff>
      <xdr:row>44</xdr:row>
      <xdr:rowOff>123825</xdr:rowOff>
    </xdr:from>
    <xdr:to>
      <xdr:col>6</xdr:col>
      <xdr:colOff>662743</xdr:colOff>
      <xdr:row>50</xdr:row>
      <xdr:rowOff>150019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8143875"/>
          <a:ext cx="6444418" cy="940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H63"/>
  <sheetViews>
    <sheetView tabSelected="1" zoomScaleNormal="100" workbookViewId="0">
      <selection activeCell="K12" sqref="K12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8" t="s">
        <v>0</v>
      </c>
      <c r="C3" s="40"/>
      <c r="D3" s="40"/>
      <c r="E3" s="40"/>
      <c r="F3" s="40"/>
      <c r="G3" s="40"/>
      <c r="H3" s="41"/>
    </row>
    <row r="4" spans="2:8" ht="12.75" thickBot="1" x14ac:dyDescent="0.25">
      <c r="B4" s="24" t="s">
        <v>24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16</v>
      </c>
      <c r="C5" s="30" t="s">
        <v>1</v>
      </c>
      <c r="D5" s="31"/>
      <c r="E5" s="31"/>
      <c r="F5" s="31"/>
      <c r="G5" s="31"/>
      <c r="H5" s="32" t="s">
        <v>2</v>
      </c>
    </row>
    <row r="6" spans="2:8" ht="24.75" thickBot="1" x14ac:dyDescent="0.25">
      <c r="B6" s="28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3"/>
    </row>
    <row r="7" spans="2:8" ht="12.75" thickBot="1" x14ac:dyDescent="0.25">
      <c r="B7" s="29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19" t="s">
        <v>19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20</v>
      </c>
      <c r="C9" s="12">
        <v>29670000</v>
      </c>
      <c r="D9" s="15">
        <v>12623673.310000001</v>
      </c>
      <c r="E9" s="17">
        <f t="shared" ref="E9:E33" si="0">SUM(C9:D9)</f>
        <v>42293673.310000002</v>
      </c>
      <c r="F9" s="15">
        <v>43477517</v>
      </c>
      <c r="G9" s="12">
        <v>35784251</v>
      </c>
      <c r="H9" s="2">
        <f t="shared" ref="H9:H33" si="1">SUM(G9-C9)</f>
        <v>6114251</v>
      </c>
    </row>
    <row r="10" spans="2:8" x14ac:dyDescent="0.2">
      <c r="B10" s="20"/>
      <c r="C10" s="12"/>
      <c r="D10" s="15"/>
      <c r="E10" s="17"/>
      <c r="F10" s="15"/>
      <c r="G10" s="12"/>
      <c r="H10" s="2"/>
    </row>
    <row r="11" spans="2:8" ht="36" x14ac:dyDescent="0.2">
      <c r="B11" s="4" t="s">
        <v>23</v>
      </c>
      <c r="C11" s="12">
        <v>0</v>
      </c>
      <c r="D11" s="15">
        <v>185335223.97</v>
      </c>
      <c r="E11" s="17">
        <f t="shared" si="0"/>
        <v>185335223.97</v>
      </c>
      <c r="F11" s="15">
        <v>185335223.97</v>
      </c>
      <c r="G11" s="12">
        <v>185335223.97</v>
      </c>
      <c r="H11" s="2">
        <f t="shared" si="1"/>
        <v>185335223.97</v>
      </c>
    </row>
    <row r="12" spans="2:8" ht="24" x14ac:dyDescent="0.2">
      <c r="B12" s="4" t="s">
        <v>21</v>
      </c>
      <c r="C12" s="12">
        <v>52210069.560000002</v>
      </c>
      <c r="D12" s="15">
        <v>-11665189.539999999</v>
      </c>
      <c r="E12" s="17">
        <f t="shared" si="0"/>
        <v>40544880.020000003</v>
      </c>
      <c r="F12" s="15">
        <v>40544880.020000003</v>
      </c>
      <c r="G12" s="12">
        <v>40544880.020000003</v>
      </c>
      <c r="H12" s="2">
        <f t="shared" si="1"/>
        <v>-11665189.539999999</v>
      </c>
    </row>
    <row r="13" spans="2:8" x14ac:dyDescent="0.2">
      <c r="B13" s="19" t="s">
        <v>22</v>
      </c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x14ac:dyDescent="0.2">
      <c r="B33" s="4"/>
      <c r="C33" s="12">
        <v>0</v>
      </c>
      <c r="D33" s="15">
        <v>0</v>
      </c>
      <c r="E33" s="17">
        <f t="shared" si="0"/>
        <v>0</v>
      </c>
      <c r="F33" s="15">
        <v>0</v>
      </c>
      <c r="G33" s="12">
        <v>0</v>
      </c>
      <c r="H33" s="2">
        <f t="shared" si="1"/>
        <v>0</v>
      </c>
    </row>
    <row r="34" spans="2:8" ht="12.75" thickBot="1" x14ac:dyDescent="0.25">
      <c r="B34" s="4"/>
      <c r="C34" s="12">
        <v>0</v>
      </c>
      <c r="D34" s="15">
        <v>0</v>
      </c>
      <c r="E34" s="17"/>
      <c r="F34" s="15">
        <v>0</v>
      </c>
      <c r="G34" s="12">
        <v>0</v>
      </c>
      <c r="H34" s="5">
        <f>SUM(G34-C34)</f>
        <v>0</v>
      </c>
    </row>
    <row r="35" spans="2:8" ht="15" customHeight="1" thickBot="1" x14ac:dyDescent="0.25">
      <c r="B35" s="10" t="s">
        <v>14</v>
      </c>
      <c r="C35" s="7">
        <f>SUM(C8:C34)</f>
        <v>81880069.560000002</v>
      </c>
      <c r="D35" s="16">
        <f>SUM(D8:D34)</f>
        <v>186293707.74000001</v>
      </c>
      <c r="E35" s="7">
        <f>SUM(C35:D35)</f>
        <v>268173777.30000001</v>
      </c>
      <c r="F35" s="16">
        <f>SUM(F8:F34)</f>
        <v>269357620.99000001</v>
      </c>
      <c r="G35" s="7">
        <f>SUM(G8:G34)</f>
        <v>261664354.99000001</v>
      </c>
      <c r="H35" s="36">
        <f>G35-C35</f>
        <v>179784285.43000001</v>
      </c>
    </row>
    <row r="36" spans="2:8" ht="12" customHeight="1" thickBot="1" x14ac:dyDescent="0.25">
      <c r="B36" s="8"/>
      <c r="C36" s="9"/>
      <c r="D36" s="9"/>
      <c r="E36" s="9"/>
      <c r="F36" s="38" t="s">
        <v>15</v>
      </c>
      <c r="G36" s="39"/>
      <c r="H36" s="37"/>
    </row>
    <row r="37" spans="2:8" x14ac:dyDescent="0.2">
      <c r="B37" s="35"/>
      <c r="C37" s="35"/>
      <c r="D37" s="35"/>
      <c r="E37" s="35"/>
      <c r="F37" s="35"/>
      <c r="G37" s="35"/>
      <c r="H37" s="35"/>
    </row>
    <row r="38" spans="2:8" s="18" customFormat="1" ht="60" customHeight="1" x14ac:dyDescent="0.2">
      <c r="B38" s="34" t="s">
        <v>17</v>
      </c>
      <c r="C38" s="34"/>
      <c r="D38" s="34"/>
      <c r="E38" s="34"/>
      <c r="F38" s="34"/>
      <c r="G38" s="34"/>
      <c r="H38" s="34"/>
    </row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</sheetData>
  <sheetProtection sheet="1" scenarios="1" formatCells="0" formatColumns="0" formatRows="0" insertRows="0" deleteRows="0"/>
  <mergeCells count="10">
    <mergeCell ref="B38:H38"/>
    <mergeCell ref="B37:H37"/>
    <mergeCell ref="H35:H36"/>
    <mergeCell ref="F36:G36"/>
    <mergeCell ref="B3:H3"/>
    <mergeCell ref="B2:H2"/>
    <mergeCell ref="B4:H4"/>
    <mergeCell ref="B5:B7"/>
    <mergeCell ref="C5:G5"/>
    <mergeCell ref="H5:H6"/>
  </mergeCells>
  <pageMargins left="0.98425196850393704" right="0.98425196850393704" top="0.98425196850393704" bottom="0.98425196850393704" header="0" footer="0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Diana Jimenez</cp:lastModifiedBy>
  <cp:lastPrinted>2025-02-07T18:29:52Z</cp:lastPrinted>
  <dcterms:created xsi:type="dcterms:W3CDTF">2019-12-03T19:19:23Z</dcterms:created>
  <dcterms:modified xsi:type="dcterms:W3CDTF">2025-02-07T18:37:57Z</dcterms:modified>
</cp:coreProperties>
</file>